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áloha\pecina\Volby\parlament 2017\"/>
    </mc:Choice>
  </mc:AlternateContent>
  <bookViews>
    <workbookView xWindow="0" yWindow="0" windowWidth="19170" windowHeight="11520"/>
  </bookViews>
  <sheets>
    <sheet name="Výsledky vole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5" i="1" s="1"/>
  <c r="D18" i="1"/>
  <c r="E14" i="1" s="1"/>
  <c r="B18" i="1"/>
  <c r="C17" i="1" s="1"/>
  <c r="G17" i="1"/>
  <c r="E17" i="1"/>
  <c r="G16" i="1"/>
  <c r="C16" i="1"/>
  <c r="C15" i="1"/>
  <c r="G14" i="1"/>
  <c r="C14" i="1"/>
  <c r="G13" i="1"/>
  <c r="E13" i="1"/>
  <c r="G12" i="1"/>
  <c r="C12" i="1"/>
  <c r="C11" i="1"/>
  <c r="G10" i="1"/>
  <c r="C10" i="1"/>
  <c r="G9" i="1"/>
  <c r="E9" i="1"/>
  <c r="G8" i="1"/>
  <c r="C8" i="1"/>
  <c r="E8" i="1" l="1"/>
  <c r="E12" i="1"/>
  <c r="E16" i="1"/>
  <c r="E11" i="1"/>
  <c r="E15" i="1"/>
  <c r="C9" i="1"/>
  <c r="E10" i="1"/>
  <c r="G11" i="1"/>
  <c r="G18" i="1" s="1"/>
  <c r="C13" i="1"/>
  <c r="C18" i="1" s="1"/>
  <c r="E18" i="1" l="1"/>
</calcChain>
</file>

<file path=xl/sharedStrings.xml><?xml version="1.0" encoding="utf-8"?>
<sst xmlns="http://schemas.openxmlformats.org/spreadsheetml/2006/main" count="28" uniqueCount="24">
  <si>
    <t>Výsledky voleb do Poslanecké sněmovny Parlamentu ČR v roce 2017</t>
  </si>
  <si>
    <t>Obec Rabštejnská Lhota</t>
  </si>
  <si>
    <t>Volební účast  74,42 %</t>
  </si>
  <si>
    <t>Okrsek č.1-Rabštejnská Lhota</t>
  </si>
  <si>
    <t>Volební účast  76,05 %</t>
  </si>
  <si>
    <t>Okrsek č.2 - Smrkový Týnec</t>
  </si>
  <si>
    <r>
      <t>V</t>
    </r>
    <r>
      <rPr>
        <sz val="12"/>
        <rFont val="Arial"/>
        <family val="2"/>
        <charset val="238"/>
      </rPr>
      <t>olební účast  70,45 %</t>
    </r>
  </si>
  <si>
    <t>Strana</t>
  </si>
  <si>
    <t>Okrsek č.1</t>
  </si>
  <si>
    <t>Okrsek č.2</t>
  </si>
  <si>
    <t>Celkem</t>
  </si>
  <si>
    <t>Počet hlasů</t>
  </si>
  <si>
    <t>%</t>
  </si>
  <si>
    <t>ANO 2011</t>
  </si>
  <si>
    <t>Česká pirátská strana</t>
  </si>
  <si>
    <t>ODS</t>
  </si>
  <si>
    <t>STAN</t>
  </si>
  <si>
    <t>SPD - T.Okamura</t>
  </si>
  <si>
    <t>KSČM</t>
  </si>
  <si>
    <t>TOP 09</t>
  </si>
  <si>
    <t>ČSSD</t>
  </si>
  <si>
    <t>KDÚ-ČSL</t>
  </si>
  <si>
    <t>Ostatní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</si>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</sst>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2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33CA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0" borderId="1" xfId="0" applyFont="1" applyBorder="1"/>
    <xf numFmtId="2" fontId="4" fillId="0" borderId="9" xfId="0" applyNumberFormat="1" applyFont="1" applyBorder="1"/>
    <xf numFmtId="2" fontId="4" fillId="0" borderId="3" xfId="0" applyNumberFormat="1" applyFont="1" applyBorder="1"/>
    <xf numFmtId="0" fontId="4" fillId="0" borderId="10" xfId="0" applyFont="1" applyBorder="1"/>
    <xf numFmtId="2" fontId="6" fillId="0" borderId="3" xfId="0" applyNumberFormat="1" applyFont="1" applyBorder="1"/>
    <xf numFmtId="0" fontId="4" fillId="3" borderId="11" xfId="0" applyFont="1" applyFill="1" applyBorder="1"/>
    <xf numFmtId="0" fontId="4" fillId="0" borderId="12" xfId="0" applyFont="1" applyBorder="1"/>
    <xf numFmtId="2" fontId="4" fillId="0" borderId="13" xfId="0" applyNumberFormat="1" applyFont="1" applyBorder="1"/>
    <xf numFmtId="0" fontId="4" fillId="0" borderId="14" xfId="0" applyFont="1" applyBorder="1"/>
    <xf numFmtId="2" fontId="6" fillId="0" borderId="13" xfId="0" applyNumberFormat="1" applyFont="1" applyBorder="1"/>
    <xf numFmtId="0" fontId="3" fillId="3" borderId="11" xfId="0" applyFont="1" applyFill="1" applyBorder="1"/>
    <xf numFmtId="0" fontId="3" fillId="3" borderId="0" xfId="0" applyFont="1" applyFill="1"/>
    <xf numFmtId="0" fontId="4" fillId="3" borderId="15" xfId="0" applyFont="1" applyFill="1" applyBorder="1"/>
    <xf numFmtId="1" fontId="4" fillId="0" borderId="16" xfId="0" applyNumberFormat="1" applyFont="1" applyBorder="1"/>
    <xf numFmtId="2" fontId="4" fillId="0" borderId="17" xfId="0" applyNumberFormat="1" applyFont="1" applyBorder="1"/>
    <xf numFmtId="0" fontId="4" fillId="0" borderId="18" xfId="0" applyFont="1" applyBorder="1"/>
    <xf numFmtId="2" fontId="6" fillId="0" borderId="17" xfId="0" applyNumberFormat="1" applyFont="1" applyBorder="1"/>
    <xf numFmtId="0" fontId="1" fillId="0" borderId="19" xfId="0" applyFont="1" applyBorder="1"/>
    <xf numFmtId="1" fontId="1" fillId="0" borderId="20" xfId="0" applyNumberFormat="1" applyFont="1" applyBorder="1"/>
    <xf numFmtId="2" fontId="1" fillId="0" borderId="21" xfId="0" applyNumberFormat="1" applyFont="1" applyBorder="1"/>
    <xf numFmtId="1" fontId="1" fillId="0" borderId="22" xfId="0" applyNumberFormat="1" applyFont="1" applyBorder="1"/>
    <xf numFmtId="2" fontId="1" fillId="0" borderId="23" xfId="0" applyNumberFormat="1" applyFont="1" applyBorder="1"/>
    <xf numFmtId="1" fontId="1" fillId="0" borderId="24" xfId="0" applyNumberFormat="1" applyFont="1" applyBorder="1"/>
    <xf numFmtId="2" fontId="1" fillId="0" borderId="1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L24" sqref="L24"/>
    </sheetView>
  </sheetViews>
  <sheetFormatPr defaultRowHeight="12.75" x14ac:dyDescent="0.2"/>
  <cols>
    <col min="1" max="1" width="24.140625" customWidth="1"/>
    <col min="2" max="2" width="14.42578125" customWidth="1"/>
    <col min="3" max="3" width="12" customWidth="1"/>
    <col min="4" max="4" width="14.28515625" bestFit="1" customWidth="1"/>
    <col min="5" max="5" width="11.140625" customWidth="1"/>
    <col min="6" max="6" width="14.28515625" bestFit="1" customWidth="1"/>
    <col min="7" max="7" width="11.42578125" customWidth="1"/>
  </cols>
  <sheetData>
    <row r="1" spans="1:7" ht="18" x14ac:dyDescent="0.25">
      <c r="A1" s="1" t="s">
        <v>0</v>
      </c>
      <c r="B1" s="1"/>
      <c r="C1" s="1"/>
      <c r="D1" s="1"/>
      <c r="E1" s="1"/>
      <c r="F1" s="1"/>
      <c r="G1" s="1"/>
    </row>
    <row r="2" spans="1:7" ht="18" x14ac:dyDescent="0.25">
      <c r="A2" s="2"/>
      <c r="B2" s="2"/>
      <c r="C2" s="2"/>
      <c r="D2" s="2"/>
      <c r="E2" s="2"/>
      <c r="F2" s="2"/>
      <c r="G2" s="2"/>
    </row>
    <row r="3" spans="1:7" ht="18" x14ac:dyDescent="0.25">
      <c r="A3" s="3" t="s">
        <v>1</v>
      </c>
      <c r="B3" s="2"/>
      <c r="C3" s="3" t="s">
        <v>2</v>
      </c>
      <c r="D3" s="2"/>
      <c r="E3" s="2"/>
      <c r="F3" s="2"/>
      <c r="G3" s="2"/>
    </row>
    <row r="4" spans="1:7" ht="18" x14ac:dyDescent="0.25">
      <c r="A4" s="4" t="s">
        <v>3</v>
      </c>
      <c r="B4" s="5"/>
      <c r="C4" s="3" t="s">
        <v>4</v>
      </c>
      <c r="D4" s="5"/>
      <c r="E4" s="2"/>
      <c r="F4" s="2"/>
      <c r="G4" s="2"/>
    </row>
    <row r="5" spans="1:7" ht="15.75" thickBot="1" x14ac:dyDescent="0.25">
      <c r="A5" s="4" t="s">
        <v>5</v>
      </c>
      <c r="C5" s="6" t="s">
        <v>6</v>
      </c>
      <c r="E5" s="5"/>
      <c r="F5" s="5"/>
      <c r="G5" s="5"/>
    </row>
    <row r="6" spans="1:7" ht="15.75" x14ac:dyDescent="0.25">
      <c r="A6" s="7" t="s">
        <v>7</v>
      </c>
      <c r="B6" s="8" t="s">
        <v>8</v>
      </c>
      <c r="C6" s="8"/>
      <c r="D6" s="8" t="s">
        <v>9</v>
      </c>
      <c r="E6" s="8"/>
      <c r="F6" s="8" t="s">
        <v>10</v>
      </c>
      <c r="G6" s="9"/>
    </row>
    <row r="7" spans="1:7" ht="16.5" thickBot="1" x14ac:dyDescent="0.3">
      <c r="A7" s="10"/>
      <c r="B7" s="11" t="s">
        <v>11</v>
      </c>
      <c r="C7" s="11" t="s">
        <v>12</v>
      </c>
      <c r="D7" s="12" t="s">
        <v>11</v>
      </c>
      <c r="E7" s="12" t="s">
        <v>12</v>
      </c>
      <c r="F7" s="12" t="s">
        <v>11</v>
      </c>
      <c r="G7" s="13" t="s">
        <v>12</v>
      </c>
    </row>
    <row r="8" spans="1:7" ht="15.75" x14ac:dyDescent="0.25">
      <c r="A8" s="14" t="s">
        <v>13</v>
      </c>
      <c r="B8" s="15">
        <v>112</v>
      </c>
      <c r="C8" s="16">
        <f>B8/$B$18*100</f>
        <v>34.25076452599388</v>
      </c>
      <c r="D8" s="15">
        <v>46</v>
      </c>
      <c r="E8" s="17">
        <f>D8/$D$18*100</f>
        <v>37.096774193548384</v>
      </c>
      <c r="F8" s="18">
        <v>158</v>
      </c>
      <c r="G8" s="19">
        <f>F8/$F$18*100</f>
        <v>35.033259423503324</v>
      </c>
    </row>
    <row r="9" spans="1:7" ht="15.75" x14ac:dyDescent="0.25">
      <c r="A9" s="20" t="s">
        <v>14</v>
      </c>
      <c r="B9" s="21">
        <v>55</v>
      </c>
      <c r="C9" s="22">
        <f>B9/$B$18*100</f>
        <v>16.819571865443425</v>
      </c>
      <c r="D9" s="21">
        <v>19</v>
      </c>
      <c r="E9" s="22">
        <f>D9/$D$18*100</f>
        <v>15.32258064516129</v>
      </c>
      <c r="F9" s="23">
        <v>74</v>
      </c>
      <c r="G9" s="24">
        <f t="shared" ref="G9:G17" si="0">F9/$F$18*100</f>
        <v>16.4079822616408</v>
      </c>
    </row>
    <row r="10" spans="1:7" ht="15.75" x14ac:dyDescent="0.25">
      <c r="A10" s="20" t="s">
        <v>15</v>
      </c>
      <c r="B10" s="21">
        <v>48</v>
      </c>
      <c r="C10" s="22">
        <f>B10/$B$18*100</f>
        <v>14.678899082568808</v>
      </c>
      <c r="D10" s="21">
        <v>11</v>
      </c>
      <c r="E10" s="22">
        <f>D10/$D$18*100</f>
        <v>8.870967741935484</v>
      </c>
      <c r="F10" s="23">
        <v>59</v>
      </c>
      <c r="G10" s="24">
        <f t="shared" si="0"/>
        <v>13.082039911308204</v>
      </c>
    </row>
    <row r="11" spans="1:7" ht="15.75" x14ac:dyDescent="0.25">
      <c r="A11" s="25" t="s">
        <v>16</v>
      </c>
      <c r="B11" s="21">
        <v>28</v>
      </c>
      <c r="C11" s="22">
        <f>B11/$B$18*100</f>
        <v>8.5626911314984699</v>
      </c>
      <c r="D11" s="21">
        <v>12</v>
      </c>
      <c r="E11" s="22">
        <f>D11/$D$18*100</f>
        <v>9.67741935483871</v>
      </c>
      <c r="F11" s="23">
        <v>40</v>
      </c>
      <c r="G11" s="24">
        <f t="shared" si="0"/>
        <v>8.8691796008869179</v>
      </c>
    </row>
    <row r="12" spans="1:7" ht="15.75" x14ac:dyDescent="0.25">
      <c r="A12" s="26" t="s">
        <v>17</v>
      </c>
      <c r="B12" s="21">
        <v>11</v>
      </c>
      <c r="C12" s="22">
        <f>B12/$B$18*100</f>
        <v>3.3639143730886847</v>
      </c>
      <c r="D12" s="21">
        <v>16</v>
      </c>
      <c r="E12" s="22">
        <f>D12/$D$18*100</f>
        <v>12.903225806451612</v>
      </c>
      <c r="F12" s="23">
        <v>27</v>
      </c>
      <c r="G12" s="24">
        <f t="shared" si="0"/>
        <v>5.9866962305986693</v>
      </c>
    </row>
    <row r="13" spans="1:7" ht="15.75" x14ac:dyDescent="0.25">
      <c r="A13" s="25" t="s">
        <v>18</v>
      </c>
      <c r="B13" s="21">
        <v>15</v>
      </c>
      <c r="C13" s="22">
        <f>B13/$B$18*100</f>
        <v>4.5871559633027523</v>
      </c>
      <c r="D13" s="21">
        <v>5</v>
      </c>
      <c r="E13" s="22">
        <f>D13/$D$18*100</f>
        <v>4.032258064516129</v>
      </c>
      <c r="F13" s="23">
        <v>20</v>
      </c>
      <c r="G13" s="24">
        <f t="shared" si="0"/>
        <v>4.434589800443459</v>
      </c>
    </row>
    <row r="14" spans="1:7" ht="15.75" x14ac:dyDescent="0.25">
      <c r="A14" s="26" t="s">
        <v>19</v>
      </c>
      <c r="B14" s="21">
        <v>13</v>
      </c>
      <c r="C14" s="22">
        <f>B14/$B$18*100</f>
        <v>3.9755351681957185</v>
      </c>
      <c r="D14" s="21">
        <v>7</v>
      </c>
      <c r="E14" s="22">
        <f>D14/$D$18*100</f>
        <v>5.6451612903225801</v>
      </c>
      <c r="F14" s="23">
        <v>20</v>
      </c>
      <c r="G14" s="24">
        <f t="shared" si="0"/>
        <v>4.434589800443459</v>
      </c>
    </row>
    <row r="15" spans="1:7" ht="15.75" x14ac:dyDescent="0.25">
      <c r="A15" s="25" t="s">
        <v>20</v>
      </c>
      <c r="B15" s="21">
        <v>14</v>
      </c>
      <c r="C15" s="22">
        <f>B15/$B$18*100</f>
        <v>4.281345565749235</v>
      </c>
      <c r="D15" s="21">
        <v>2</v>
      </c>
      <c r="E15" s="22">
        <f>D15/$D$18*100</f>
        <v>1.6129032258064515</v>
      </c>
      <c r="F15" s="23">
        <v>16</v>
      </c>
      <c r="G15" s="24">
        <f t="shared" si="0"/>
        <v>3.5476718403547673</v>
      </c>
    </row>
    <row r="16" spans="1:7" ht="15.75" x14ac:dyDescent="0.25">
      <c r="A16" s="25" t="s">
        <v>21</v>
      </c>
      <c r="B16" s="21">
        <v>8</v>
      </c>
      <c r="C16" s="22">
        <f>B16/$B$18*100</f>
        <v>2.4464831804281344</v>
      </c>
      <c r="D16" s="21">
        <v>2</v>
      </c>
      <c r="E16" s="22">
        <f>D16/$D$18*100</f>
        <v>1.6129032258064515</v>
      </c>
      <c r="F16" s="23">
        <v>10</v>
      </c>
      <c r="G16" s="24">
        <f t="shared" si="0"/>
        <v>2.2172949002217295</v>
      </c>
    </row>
    <row r="17" spans="1:7" ht="16.5" thickBot="1" x14ac:dyDescent="0.3">
      <c r="A17" s="27" t="s">
        <v>22</v>
      </c>
      <c r="B17" s="28">
        <v>23</v>
      </c>
      <c r="C17" s="29">
        <f>B17/$B$18*100</f>
        <v>7.0336391437308867</v>
      </c>
      <c r="D17" s="28">
        <v>4</v>
      </c>
      <c r="E17" s="29">
        <f>D17/$D$18*100</f>
        <v>3.225806451612903</v>
      </c>
      <c r="F17" s="30">
        <v>27</v>
      </c>
      <c r="G17" s="31">
        <f t="shared" si="0"/>
        <v>5.9866962305986693</v>
      </c>
    </row>
    <row r="18" spans="1:7" ht="13.5" thickBot="1" x14ac:dyDescent="0.25">
      <c r="A18" s="32" t="s">
        <v>23</v>
      </c>
      <c r="B18" s="33">
        <f>SUM(B8:B17)</f>
        <v>327</v>
      </c>
      <c r="C18" s="34">
        <f>SUM(C8:C17)</f>
        <v>99.999999999999986</v>
      </c>
      <c r="D18" s="35">
        <f>SUM(D8:D17)</f>
        <v>124</v>
      </c>
      <c r="E18" s="36">
        <f>SUM(E8:E17)</f>
        <v>99.999999999999972</v>
      </c>
      <c r="F18" s="37">
        <f>SUM(F8:F17)</f>
        <v>451</v>
      </c>
      <c r="G18" s="38">
        <f>SUM(G8:G17)</f>
        <v>100</v>
      </c>
    </row>
  </sheetData>
  <mergeCells count="5">
    <mergeCell ref="A1:G1"/>
    <mergeCell ref="A6:A7"/>
    <mergeCell ref="B6:C6"/>
    <mergeCell ref="D6:E6"/>
    <mergeCell ref="F6:G6"/>
  </mergeCells>
  <pageMargins left="0.78740157480314965" right="0.78740157480314965" top="0.98425196850393704" bottom="0.98425196850393704" header="0.51181102362204722" footer="0.51181102362204722"/>
  <pageSetup paperSize="9" orientation="landscape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voleb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</cp:lastModifiedBy>
  <dcterms:created xsi:type="dcterms:W3CDTF">2017-10-23T07:12:32Z</dcterms:created>
  <dcterms:modified xsi:type="dcterms:W3CDTF">2017-10-23T07:13:03Z</dcterms:modified>
</cp:coreProperties>
</file>